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hawdon\Desktop\"/>
    </mc:Choice>
  </mc:AlternateContent>
  <xr:revisionPtr revIDLastSave="0" documentId="8_{FFA2F00C-3470-4820-907B-ECB792BC3DDC}" xr6:coauthVersionLast="36" xr6:coauthVersionMax="36" xr10:uidLastSave="{00000000-0000-0000-0000-000000000000}"/>
  <bookViews>
    <workbookView xWindow="720" yWindow="765" windowWidth="19635" windowHeight="7305" xr2:uid="{00000000-000D-0000-FFFF-FFFF00000000}"/>
  </bookViews>
  <sheets>
    <sheet name="League Complete" sheetId="1" r:id="rId1"/>
  </sheets>
  <calcPr calcId="191029"/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5" i="1"/>
  <c r="H6" i="1"/>
  <c r="H7" i="1"/>
  <c r="H8" i="1"/>
  <c r="H9" i="1"/>
  <c r="H10" i="1"/>
  <c r="H11" i="1"/>
  <c r="H12" i="1"/>
  <c r="H5" i="1"/>
  <c r="D6" i="1"/>
  <c r="D7" i="1"/>
  <c r="D8" i="1"/>
  <c r="D9" i="1"/>
  <c r="D10" i="1"/>
  <c r="D11" i="1"/>
  <c r="D12" i="1"/>
  <c r="D5" i="1"/>
</calcChain>
</file>

<file path=xl/sharedStrings.xml><?xml version="1.0" encoding="utf-8"?>
<sst xmlns="http://schemas.openxmlformats.org/spreadsheetml/2006/main" count="23" uniqueCount="23">
  <si>
    <t>Hockey League Table</t>
  </si>
  <si>
    <t>Wimbledon</t>
  </si>
  <si>
    <t>Cardiff</t>
  </si>
  <si>
    <t>Birmingham</t>
  </si>
  <si>
    <t>Sheffield</t>
  </si>
  <si>
    <t>Doncaster</t>
  </si>
  <si>
    <t>Cambridge</t>
  </si>
  <si>
    <t>Brighton</t>
  </si>
  <si>
    <t>Exeter</t>
  </si>
  <si>
    <t>Matches</t>
  </si>
  <si>
    <t>Won</t>
  </si>
  <si>
    <t>Drawn</t>
  </si>
  <si>
    <t>Lost</t>
  </si>
  <si>
    <t>Points</t>
  </si>
  <si>
    <t>Goals For</t>
  </si>
  <si>
    <t>Goals Against</t>
  </si>
  <si>
    <t>Goal Diff</t>
  </si>
  <si>
    <t>3 points for a win</t>
  </si>
  <si>
    <t>1 point for a draw</t>
  </si>
  <si>
    <t>0 points for losing</t>
  </si>
  <si>
    <t>Goal Diff = Goals For - Goals Against</t>
  </si>
  <si>
    <t>The cells coloured in blue need to be calculated automatically using a formula. Can you create the correct formula in each column to complete the league table?</t>
  </si>
  <si>
    <t>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</si>
</sst>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Hockey</a:t>
            </a:r>
            <a:r>
              <a:rPr lang="en-GB" baseline="0"/>
              <a:t> League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'League Complete'!$D$4</c:f>
              <c:strCache>
                <c:ptCount val="1"/>
                <c:pt idx="0">
                  <c:v>Matches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'League Complete'!$C$5:$C$12</c:f>
              <c:strCache>
                <c:ptCount val="8"/>
                <c:pt idx="0">
                  <c:v>Sheffield</c:v>
                </c:pt>
                <c:pt idx="1">
                  <c:v>Birmingham</c:v>
                </c:pt>
                <c:pt idx="2">
                  <c:v>Cardiff</c:v>
                </c:pt>
                <c:pt idx="3">
                  <c:v>Doncaster</c:v>
                </c:pt>
                <c:pt idx="4">
                  <c:v>Brighton</c:v>
                </c:pt>
                <c:pt idx="5">
                  <c:v>Cambridge</c:v>
                </c:pt>
                <c:pt idx="6">
                  <c:v>Exeter</c:v>
                </c:pt>
                <c:pt idx="7">
                  <c:v>Wimbledon</c:v>
                </c:pt>
              </c:strCache>
            </c:strRef>
          </c:cat>
          <c:val>
            <c:numRef>
              <c:f>'League Complete'!$D$5:$D$12</c:f>
              <c:numCache>
                <c:formatCode>General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11</c:v>
                </c:pt>
                <c:pt idx="3">
                  <c:v>12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C2-48A8-9483-CC776946CEAA}"/>
            </c:ext>
          </c:extLst>
        </c:ser>
        <c:ser>
          <c:idx val="1"/>
          <c:order val="1"/>
          <c:tx>
            <c:strRef>
              <c:f>'League Complete'!$E$4</c:f>
              <c:strCache>
                <c:ptCount val="1"/>
                <c:pt idx="0">
                  <c:v>Won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'League Complete'!$C$5:$C$12</c:f>
              <c:strCache>
                <c:ptCount val="8"/>
                <c:pt idx="0">
                  <c:v>Sheffield</c:v>
                </c:pt>
                <c:pt idx="1">
                  <c:v>Birmingham</c:v>
                </c:pt>
                <c:pt idx="2">
                  <c:v>Cardiff</c:v>
                </c:pt>
                <c:pt idx="3">
                  <c:v>Doncaster</c:v>
                </c:pt>
                <c:pt idx="4">
                  <c:v>Brighton</c:v>
                </c:pt>
                <c:pt idx="5">
                  <c:v>Cambridge</c:v>
                </c:pt>
                <c:pt idx="6">
                  <c:v>Exeter</c:v>
                </c:pt>
                <c:pt idx="7">
                  <c:v>Wimbledon</c:v>
                </c:pt>
              </c:strCache>
            </c:strRef>
          </c:cat>
          <c:val>
            <c:numRef>
              <c:f>'League Complete'!$E$5:$E$12</c:f>
              <c:numCache>
                <c:formatCode>General</c:formatCode>
                <c:ptCount val="8"/>
                <c:pt idx="0">
                  <c:v>11</c:v>
                </c:pt>
                <c:pt idx="1">
                  <c:v>10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C2-48A8-9483-CC776946CEAA}"/>
            </c:ext>
          </c:extLst>
        </c:ser>
        <c:ser>
          <c:idx val="2"/>
          <c:order val="2"/>
          <c:tx>
            <c:strRef>
              <c:f>'League Complete'!$F$4</c:f>
              <c:strCache>
                <c:ptCount val="1"/>
                <c:pt idx="0">
                  <c:v>Drawn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'League Complete'!$C$5:$C$12</c:f>
              <c:strCache>
                <c:ptCount val="8"/>
                <c:pt idx="0">
                  <c:v>Sheffield</c:v>
                </c:pt>
                <c:pt idx="1">
                  <c:v>Birmingham</c:v>
                </c:pt>
                <c:pt idx="2">
                  <c:v>Cardiff</c:v>
                </c:pt>
                <c:pt idx="3">
                  <c:v>Doncaster</c:v>
                </c:pt>
                <c:pt idx="4">
                  <c:v>Brighton</c:v>
                </c:pt>
                <c:pt idx="5">
                  <c:v>Cambridge</c:v>
                </c:pt>
                <c:pt idx="6">
                  <c:v>Exeter</c:v>
                </c:pt>
                <c:pt idx="7">
                  <c:v>Wimbledon</c:v>
                </c:pt>
              </c:strCache>
            </c:strRef>
          </c:cat>
          <c:val>
            <c:numRef>
              <c:f>'League Complete'!$F$5:$F$12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C2-48A8-9483-CC776946CEAA}"/>
            </c:ext>
          </c:extLst>
        </c:ser>
        <c:ser>
          <c:idx val="3"/>
          <c:order val="3"/>
          <c:tx>
            <c:strRef>
              <c:f>'League Complete'!$G$4</c:f>
              <c:strCache>
                <c:ptCount val="1"/>
                <c:pt idx="0">
                  <c:v>Lost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'League Complete'!$C$5:$C$12</c:f>
              <c:strCache>
                <c:ptCount val="8"/>
                <c:pt idx="0">
                  <c:v>Sheffield</c:v>
                </c:pt>
                <c:pt idx="1">
                  <c:v>Birmingham</c:v>
                </c:pt>
                <c:pt idx="2">
                  <c:v>Cardiff</c:v>
                </c:pt>
                <c:pt idx="3">
                  <c:v>Doncaster</c:v>
                </c:pt>
                <c:pt idx="4">
                  <c:v>Brighton</c:v>
                </c:pt>
                <c:pt idx="5">
                  <c:v>Cambridge</c:v>
                </c:pt>
                <c:pt idx="6">
                  <c:v>Exeter</c:v>
                </c:pt>
                <c:pt idx="7">
                  <c:v>Wimbledon</c:v>
                </c:pt>
              </c:strCache>
            </c:strRef>
          </c:cat>
          <c:val>
            <c:numRef>
              <c:f>'League Complete'!$G$5:$G$12</c:f>
              <c:numCache>
                <c:formatCode>General</c:formatCode>
                <c:ptCount val="8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C2-48A8-9483-CC776946CEAA}"/>
            </c:ext>
          </c:extLst>
        </c:ser>
        <c:ser>
          <c:idx val="4"/>
          <c:order val="4"/>
          <c:tx>
            <c:strRef>
              <c:f>'League Complete'!$H$4</c:f>
              <c:strCache>
                <c:ptCount val="1"/>
                <c:pt idx="0">
                  <c:v>Points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'League Complete'!$C$5:$C$12</c:f>
              <c:strCache>
                <c:ptCount val="8"/>
                <c:pt idx="0">
                  <c:v>Sheffield</c:v>
                </c:pt>
                <c:pt idx="1">
                  <c:v>Birmingham</c:v>
                </c:pt>
                <c:pt idx="2">
                  <c:v>Cardiff</c:v>
                </c:pt>
                <c:pt idx="3">
                  <c:v>Doncaster</c:v>
                </c:pt>
                <c:pt idx="4">
                  <c:v>Brighton</c:v>
                </c:pt>
                <c:pt idx="5">
                  <c:v>Cambridge</c:v>
                </c:pt>
                <c:pt idx="6">
                  <c:v>Exeter</c:v>
                </c:pt>
                <c:pt idx="7">
                  <c:v>Wimbledon</c:v>
                </c:pt>
              </c:strCache>
            </c:strRef>
          </c:cat>
          <c:val>
            <c:numRef>
              <c:f>'League Complete'!$H$5:$H$12</c:f>
              <c:numCache>
                <c:formatCode>General</c:formatCode>
                <c:ptCount val="8"/>
                <c:pt idx="0">
                  <c:v>34</c:v>
                </c:pt>
                <c:pt idx="1">
                  <c:v>31</c:v>
                </c:pt>
                <c:pt idx="2">
                  <c:v>21</c:v>
                </c:pt>
                <c:pt idx="3">
                  <c:v>20</c:v>
                </c:pt>
                <c:pt idx="4">
                  <c:v>15</c:v>
                </c:pt>
                <c:pt idx="5">
                  <c:v>13</c:v>
                </c:pt>
                <c:pt idx="6">
                  <c:v>9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C2-48A8-9483-CC776946C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6126175"/>
        <c:axId val="1873364591"/>
      </c:barChart>
      <c:catAx>
        <c:axId val="1956126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3364591"/>
        <c:crosses val="autoZero"/>
        <c:auto val="1"/>
        <c:lblAlgn val="ctr"/>
        <c:lblOffset val="100"/>
        <c:noMultiLvlLbl val="0"/>
      </c:catAx>
      <c:valAx>
        <c:axId val="1873364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6126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3</xdr:row>
      <xdr:rowOff>47624</xdr:rowOff>
    </xdr:from>
    <xdr:to>
      <xdr:col>17</xdr:col>
      <xdr:colOff>533400</xdr:colOff>
      <xdr:row>14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9BACF32-5A7D-4E3C-B0B3-192E3EED3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8"/>
  <sheetViews>
    <sheetView tabSelected="1" workbookViewId="0">
      <selection activeCell="P17" sqref="P17"/>
    </sheetView>
  </sheetViews>
  <sheetFormatPr defaultRowHeight="15" x14ac:dyDescent="0.25"/>
  <cols>
    <col min="2" max="2" width="4.85546875" customWidth="1"/>
    <col min="3" max="3" width="17.5703125" customWidth="1"/>
    <col min="4" max="9" width="10.28515625" style="7" customWidth="1"/>
    <col min="10" max="10" width="13.85546875" style="7" customWidth="1"/>
    <col min="11" max="11" width="10.28515625" style="7" customWidth="1"/>
  </cols>
  <sheetData>
    <row r="2" spans="2:11" ht="15.75" x14ac:dyDescent="0.25">
      <c r="C2" s="5" t="s">
        <v>0</v>
      </c>
    </row>
    <row r="3" spans="2:11" x14ac:dyDescent="0.25">
      <c r="C3" s="1"/>
    </row>
    <row r="4" spans="2:11" s="2" customFormat="1" x14ac:dyDescent="0.25">
      <c r="B4" s="3"/>
      <c r="C4" s="3" t="s">
        <v>22</v>
      </c>
      <c r="D4" s="6" t="s">
        <v>9</v>
      </c>
      <c r="E4" s="3" t="s">
        <v>10</v>
      </c>
      <c r="F4" s="3" t="s">
        <v>11</v>
      </c>
      <c r="G4" s="3" t="s">
        <v>12</v>
      </c>
      <c r="H4" s="6" t="s">
        <v>13</v>
      </c>
      <c r="I4" s="3" t="s">
        <v>14</v>
      </c>
      <c r="J4" s="3" t="s">
        <v>15</v>
      </c>
      <c r="K4" s="6" t="s">
        <v>16</v>
      </c>
    </row>
    <row r="5" spans="2:11" x14ac:dyDescent="0.25">
      <c r="B5" s="4">
        <v>1</v>
      </c>
      <c r="C5" s="4" t="s">
        <v>4</v>
      </c>
      <c r="D5" s="6">
        <f>SUM(E5:G5)</f>
        <v>13</v>
      </c>
      <c r="E5" s="8">
        <v>11</v>
      </c>
      <c r="F5" s="8">
        <v>1</v>
      </c>
      <c r="G5" s="8">
        <v>1</v>
      </c>
      <c r="H5" s="9">
        <f>SUM(E5*3 +F5)</f>
        <v>34</v>
      </c>
      <c r="I5" s="8">
        <v>56</v>
      </c>
      <c r="J5" s="8">
        <v>14</v>
      </c>
      <c r="K5" s="9">
        <f>SUM(I5-J5)</f>
        <v>42</v>
      </c>
    </row>
    <row r="6" spans="2:11" x14ac:dyDescent="0.25">
      <c r="B6" s="4">
        <v>2</v>
      </c>
      <c r="C6" s="4" t="s">
        <v>3</v>
      </c>
      <c r="D6" s="6">
        <f t="shared" ref="D6:D12" si="0">SUM(E6:G6)</f>
        <v>14</v>
      </c>
      <c r="E6" s="8">
        <v>10</v>
      </c>
      <c r="F6" s="8">
        <v>1</v>
      </c>
      <c r="G6" s="8">
        <v>3</v>
      </c>
      <c r="H6" s="9">
        <f t="shared" ref="H6:H12" si="1">SUM(E6*3 +F6)</f>
        <v>31</v>
      </c>
      <c r="I6" s="8">
        <v>52</v>
      </c>
      <c r="J6" s="8">
        <v>17</v>
      </c>
      <c r="K6" s="9">
        <f t="shared" ref="K6:K12" si="2">SUM(I6-J6)</f>
        <v>35</v>
      </c>
    </row>
    <row r="7" spans="2:11" x14ac:dyDescent="0.25">
      <c r="B7" s="4">
        <v>3</v>
      </c>
      <c r="C7" s="4" t="s">
        <v>2</v>
      </c>
      <c r="D7" s="6">
        <f t="shared" si="0"/>
        <v>11</v>
      </c>
      <c r="E7" s="8">
        <v>7</v>
      </c>
      <c r="F7" s="8">
        <v>0</v>
      </c>
      <c r="G7" s="8">
        <v>4</v>
      </c>
      <c r="H7" s="9">
        <f t="shared" si="1"/>
        <v>21</v>
      </c>
      <c r="I7" s="8">
        <v>40</v>
      </c>
      <c r="J7" s="8">
        <v>19</v>
      </c>
      <c r="K7" s="9">
        <f t="shared" si="2"/>
        <v>21</v>
      </c>
    </row>
    <row r="8" spans="2:11" x14ac:dyDescent="0.25">
      <c r="B8" s="4">
        <v>4</v>
      </c>
      <c r="C8" s="4" t="s">
        <v>5</v>
      </c>
      <c r="D8" s="6">
        <f t="shared" si="0"/>
        <v>12</v>
      </c>
      <c r="E8" s="8">
        <v>6</v>
      </c>
      <c r="F8" s="8">
        <v>2</v>
      </c>
      <c r="G8" s="8">
        <v>4</v>
      </c>
      <c r="H8" s="9">
        <f t="shared" si="1"/>
        <v>20</v>
      </c>
      <c r="I8" s="8">
        <v>43</v>
      </c>
      <c r="J8" s="8">
        <v>31</v>
      </c>
      <c r="K8" s="9">
        <f t="shared" si="2"/>
        <v>12</v>
      </c>
    </row>
    <row r="9" spans="2:11" x14ac:dyDescent="0.25">
      <c r="B9" s="4">
        <v>5</v>
      </c>
      <c r="C9" s="4" t="s">
        <v>7</v>
      </c>
      <c r="D9" s="6">
        <f t="shared" si="0"/>
        <v>12</v>
      </c>
      <c r="E9" s="8">
        <v>5</v>
      </c>
      <c r="F9" s="8">
        <v>0</v>
      </c>
      <c r="G9" s="8">
        <v>7</v>
      </c>
      <c r="H9" s="9">
        <f t="shared" si="1"/>
        <v>15</v>
      </c>
      <c r="I9" s="8">
        <v>32</v>
      </c>
      <c r="J9" s="8">
        <v>38</v>
      </c>
      <c r="K9" s="9">
        <f t="shared" si="2"/>
        <v>-6</v>
      </c>
    </row>
    <row r="10" spans="2:11" x14ac:dyDescent="0.25">
      <c r="B10" s="4">
        <v>6</v>
      </c>
      <c r="C10" s="4" t="s">
        <v>6</v>
      </c>
      <c r="D10" s="6">
        <f t="shared" si="0"/>
        <v>13</v>
      </c>
      <c r="E10" s="8">
        <v>4</v>
      </c>
      <c r="F10" s="8">
        <v>1</v>
      </c>
      <c r="G10" s="8">
        <v>8</v>
      </c>
      <c r="H10" s="9">
        <f t="shared" si="1"/>
        <v>13</v>
      </c>
      <c r="I10" s="8">
        <v>25</v>
      </c>
      <c r="J10" s="8">
        <v>31</v>
      </c>
      <c r="K10" s="9">
        <f t="shared" si="2"/>
        <v>-6</v>
      </c>
    </row>
    <row r="11" spans="2:11" x14ac:dyDescent="0.25">
      <c r="B11" s="4">
        <v>7</v>
      </c>
      <c r="C11" s="4" t="s">
        <v>8</v>
      </c>
      <c r="D11" s="6">
        <f t="shared" si="0"/>
        <v>14</v>
      </c>
      <c r="E11" s="8">
        <v>2</v>
      </c>
      <c r="F11" s="8">
        <v>3</v>
      </c>
      <c r="G11" s="8">
        <v>9</v>
      </c>
      <c r="H11" s="9">
        <f t="shared" si="1"/>
        <v>9</v>
      </c>
      <c r="I11" s="8">
        <v>14</v>
      </c>
      <c r="J11" s="8">
        <v>49</v>
      </c>
      <c r="K11" s="9">
        <f t="shared" si="2"/>
        <v>-35</v>
      </c>
    </row>
    <row r="12" spans="2:11" x14ac:dyDescent="0.25">
      <c r="B12" s="4">
        <v>8</v>
      </c>
      <c r="C12" s="4" t="s">
        <v>1</v>
      </c>
      <c r="D12" s="10">
        <f t="shared" si="0"/>
        <v>11</v>
      </c>
      <c r="E12" s="8">
        <v>3</v>
      </c>
      <c r="F12" s="8">
        <v>0</v>
      </c>
      <c r="G12" s="8">
        <v>8</v>
      </c>
      <c r="H12" s="9">
        <f t="shared" si="1"/>
        <v>9</v>
      </c>
      <c r="I12" s="8">
        <v>16</v>
      </c>
      <c r="J12" s="8">
        <v>45</v>
      </c>
      <c r="K12" s="9">
        <f t="shared" si="2"/>
        <v>-29</v>
      </c>
    </row>
    <row r="13" spans="2:11" x14ac:dyDescent="0.25">
      <c r="D13" s="11"/>
    </row>
    <row r="14" spans="2:11" ht="15" customHeight="1" x14ac:dyDescent="0.25">
      <c r="C14" t="s">
        <v>17</v>
      </c>
      <c r="F14" s="12" t="s">
        <v>21</v>
      </c>
      <c r="G14" s="12"/>
      <c r="H14" s="12"/>
      <c r="I14" s="12"/>
      <c r="J14" s="12"/>
    </row>
    <row r="15" spans="2:11" x14ac:dyDescent="0.25">
      <c r="C15" t="s">
        <v>18</v>
      </c>
      <c r="F15" s="12"/>
      <c r="G15" s="12"/>
      <c r="H15" s="12"/>
      <c r="I15" s="12"/>
      <c r="J15" s="12"/>
    </row>
    <row r="16" spans="2:11" x14ac:dyDescent="0.25">
      <c r="C16" t="s">
        <v>19</v>
      </c>
      <c r="F16" s="12"/>
      <c r="G16" s="12"/>
      <c r="H16" s="12"/>
      <c r="I16" s="12"/>
      <c r="J16" s="12"/>
    </row>
    <row r="17" spans="3:10" x14ac:dyDescent="0.25">
      <c r="F17" s="12"/>
      <c r="G17" s="12"/>
      <c r="H17" s="12"/>
      <c r="I17" s="12"/>
      <c r="J17" s="12"/>
    </row>
    <row r="18" spans="3:10" x14ac:dyDescent="0.25">
      <c r="C18" t="s">
        <v>20</v>
      </c>
      <c r="F18" s="12"/>
      <c r="G18" s="12"/>
      <c r="H18" s="12"/>
      <c r="I18" s="12"/>
      <c r="J18" s="12"/>
    </row>
  </sheetData>
  <sortState ref="C5:J12">
    <sortCondition ref="C5"/>
  </sortState>
  <mergeCells count="1">
    <mergeCell ref="F14:J1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B289A969354B479529E7EE28C2B784" ma:contentTypeVersion="13" ma:contentTypeDescription="Create a new document." ma:contentTypeScope="" ma:versionID="3d8214ee1cb5109ce474520f1aafddb3">
  <xsd:schema xmlns:xsd="http://www.w3.org/2001/XMLSchema" xmlns:xs="http://www.w3.org/2001/XMLSchema" xmlns:p="http://schemas.microsoft.com/office/2006/metadata/properties" xmlns:ns2="ae130c56-731c-4a5c-890e-81248744c055" xmlns:ns3="7726f3e6-3230-441e-a96d-c81a19450b11" targetNamespace="http://schemas.microsoft.com/office/2006/metadata/properties" ma:root="true" ma:fieldsID="c05b5ba90b90bd0c29ba1938eb80cf23" ns2:_="" ns3:_="">
    <xsd:import namespace="ae130c56-731c-4a5c-890e-81248744c055"/>
    <xsd:import namespace="7726f3e6-3230-441e-a96d-c81a19450b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30c56-731c-4a5c-890e-81248744c0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6f3e6-3230-441e-a96d-c81a19450b1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2F180A-7B94-4929-9CB2-4CFB592F0BC6}"/>
</file>

<file path=customXml/itemProps2.xml><?xml version="1.0" encoding="utf-8"?>
<ds:datastoreItem xmlns:ds="http://schemas.openxmlformats.org/officeDocument/2006/customXml" ds:itemID="{3315498D-A274-4474-ACC2-E5627A0E2D23}"/>
</file>

<file path=customXml/itemProps3.xml><?xml version="1.0" encoding="utf-8"?>
<ds:datastoreItem xmlns:ds="http://schemas.openxmlformats.org/officeDocument/2006/customXml" ds:itemID="{2ECA8F33-9E3C-48FD-9773-4CAD4E46C1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League Complete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Kevin Hawdon (Windy Nook)</cp:lastModifiedBy>
  <dcterms:created xsi:type="dcterms:W3CDTF">2015-01-29T16:34:10Z</dcterms:created>
  <dcterms:modified xsi:type="dcterms:W3CDTF">2022-01-10T14:55:23Z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0x0101008FB289A969354B479529E7EE28C2B784</vt:lpwstr>
  </property>
</Properties>
</file>